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vana\Desktop\TRASPARENZA\"/>
    </mc:Choice>
  </mc:AlternateContent>
  <xr:revisionPtr revIDLastSave="0" documentId="8_{D9D33121-5C4C-446A-9388-107DF4980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i di concessione 2025" sheetId="1" r:id="rId1"/>
    <sheet name="Riepilogo" sheetId="2" r:id="rId2"/>
    <sheet name="Note" sheetId="3" r:id="rId3"/>
    <sheet name="Fonti fiscali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G20" i="1"/>
</calcChain>
</file>

<file path=xl/sharedStrings.xml><?xml version="1.0" encoding="utf-8"?>
<sst xmlns="http://schemas.openxmlformats.org/spreadsheetml/2006/main" count="225" uniqueCount="132">
  <si>
    <t>Atti di concessione - Sovvenzioni, contributi, sussidi e vantaggi economici - Anno 2025</t>
  </si>
  <si>
    <t>Anno</t>
  </si>
  <si>
    <t>Provvedimento di concessione</t>
  </si>
  <si>
    <t>Data provvedimento</t>
  </si>
  <si>
    <t>Beneficiario</t>
  </si>
  <si>
    <t>Dati fiscali</t>
  </si>
  <si>
    <t>Oggetto / finalità</t>
  </si>
  <si>
    <t>Importo concesso o stanziato (€)</t>
  </si>
  <si>
    <t>Norma o titolo a base dell'attribuzione</t>
  </si>
  <si>
    <t>Ufficio / struttura competente</t>
  </si>
  <si>
    <t>Responsabile del procedimento</t>
  </si>
  <si>
    <t>Modalità di individuazione del beneficiario</t>
  </si>
  <si>
    <t>Deliberazione Giunta comunale n. 21/2025</t>
  </si>
  <si>
    <t>Corpo Volontario Vigili del Fuoco di Sporminore</t>
  </si>
  <si>
    <t>Contributo ordinario per l'anno 2025 a pareggio del bilancio del Corpo</t>
  </si>
  <si>
    <t>L.R. 20.08.1954 n. 24 e s.m.; regolamento comunale contributi</t>
  </si>
  <si>
    <t>Servizio Segreteria / Servizio finanziario</t>
  </si>
  <si>
    <t>Segretario comunale / Responsabile del Servizio finanziario per liquidazione</t>
  </si>
  <si>
    <t>Contributo ordinario previsto a bilancio e richiesta prot. n. 612 dd. 06.02.2025</t>
  </si>
  <si>
    <t>Deliberazione Giunta comunale n. 48/2025</t>
  </si>
  <si>
    <t>A.Vo.S. - Associazione Volontari Sporminore</t>
  </si>
  <si>
    <t>Contributo ordinario 2025 alle associazioni socio-culturali</t>
  </si>
  <si>
    <t>Regolamento comunale per la concessione di finanziamenti e benefici economici; delibera C.C. n. 13 dd. 22.03.1999</t>
  </si>
  <si>
    <t>Domanda di contributo valutata ammissibile; prot. richiesta 4535/24</t>
  </si>
  <si>
    <t>Circolo Anziani e Pensionati di Sporminore - Il filò</t>
  </si>
  <si>
    <t>Domanda di contributo valutata ammissibile; prot. richiesta 4357/24</t>
  </si>
  <si>
    <t>Scuola musicale “Eccher”</t>
  </si>
  <si>
    <t>Domanda di contributo valutata ammissibile; prot. richiesta 4191/24</t>
  </si>
  <si>
    <t>Banda dei 7 Comuni della bassa Val di Non - Musicanti Nonesi</t>
  </si>
  <si>
    <t>Contributo in base a deliberazione giuntale n. 70/2024</t>
  </si>
  <si>
    <t>Coro parrocchiale</t>
  </si>
  <si>
    <t>Domanda di contributo valutata ammissibile; prot. richiesta 4096/24</t>
  </si>
  <si>
    <t>S.A.T.</t>
  </si>
  <si>
    <t>Domanda di contributo valutata ammissibile; prot. richiesta 4289/24</t>
  </si>
  <si>
    <t>AVIS</t>
  </si>
  <si>
    <t>Domanda di contributo valutata ammissibile; prot. richiesta 4250/24</t>
  </si>
  <si>
    <t>Pro Loco Sporminore</t>
  </si>
  <si>
    <t>Domanda di contributo valutata ammissibile; prot. richiesta 4968/24</t>
  </si>
  <si>
    <t>Deliberazione Giunta comunale n. 61/2025</t>
  </si>
  <si>
    <t>Unione Sportiva Robur di Sporminore</t>
  </si>
  <si>
    <t>Contributo ordinario alle associazioni sportive per l'anno 2025</t>
  </si>
  <si>
    <t>Regolamento comunale contributi; bilancio di previsione 2025-2027</t>
  </si>
  <si>
    <t>Richiesta di finanziamento prot. n. 2570 dd. 26.06.2025 e valutazione interesse per la comunità locale</t>
  </si>
  <si>
    <t>Unione Sportiva Bassa Anaunia</t>
  </si>
  <si>
    <t>Richiesta di finanziamento prot. n. 4302 dd. 30.10.2024 e valutazione interesse per la comunità locale</t>
  </si>
  <si>
    <t>Deliberazione Giunta comunale n. 68/2025</t>
  </si>
  <si>
    <t>TT Corse ASD</t>
  </si>
  <si>
    <t>Contributo per l'organizzazione dell'evento “Paganella Rally 2025”</t>
  </si>
  <si>
    <t>Regolamento comunale per la concessione di sovvenzioni, contributi, sussidi e vantaggi economici; delibera C.C. n. 13 dd. 22.03.1999, mod. delibera C.C. n. 8 dd. 28.04.2011</t>
  </si>
  <si>
    <t>Servizio Segreteria</t>
  </si>
  <si>
    <t>dott. Michele Rizzi</t>
  </si>
  <si>
    <t>Valutazione positiva richiesta contributo da parte della Giunta comunale; richiesta prot. n. 1006 dd. 07.03.2025</t>
  </si>
  <si>
    <t>Deliberazione Giunta comunale n. 82/2025</t>
  </si>
  <si>
    <t>Corpo Volontari dei Vigili del Fuoco di Sporminore</t>
  </si>
  <si>
    <t>Contributo straordinario per attività straordinaria esercizio 2025</t>
  </si>
  <si>
    <t>Richieste di liquidazione del Comandante: prot. 0613, 1045, 2732, 3593/2025</t>
  </si>
  <si>
    <t>Deliberazione Giunta comunale n. 97/2025</t>
  </si>
  <si>
    <t>Cooperativa Sociale GSH</t>
  </si>
  <si>
    <t>Contributo straordinario per attività natalizie del 04.12.2025 e acquisto materiali</t>
  </si>
  <si>
    <t>Richiesta di contributo prot. n. 4407 dd. 26.11.2025 e valutazione positiva dell'iniziativa</t>
  </si>
  <si>
    <t>Deliberazione Giunta comunale n. 106/2025</t>
  </si>
  <si>
    <t>Famiglie residenti nel Comune di Sporminore con figli 0-3 anni frequentanti asili nido/strutture accreditate</t>
  </si>
  <si>
    <t>Contributo per frequenza servizi prima infanzia - anno scolastico 2024/2025</t>
  </si>
  <si>
    <t>L.P. 12.03.2002 n. 4; criteri approvati con deliberazione; bilancio di previsione 2025-2027</t>
  </si>
  <si>
    <t>Servizio finanziario / Servizio Segreteria</t>
  </si>
  <si>
    <t>Responsabile del Servizio finanziario per atti gestionali</t>
  </si>
  <si>
    <t>Criteri predeterminati; contributo massimo € 100,00/mese, fino a 11 mesi, fino ad esaurimento risorse</t>
  </si>
  <si>
    <t>Deliberazione Giunta comunale n. 107/2025</t>
  </si>
  <si>
    <t>Richiesta di liquidazione del Comandante prot. n. 4703 dd. 18.12.2025 per fattura acconto Techno Agility S.r.l.</t>
  </si>
  <si>
    <t>Totale</t>
  </si>
  <si>
    <t>Riepilogo atti di concessione 2025</t>
  </si>
  <si>
    <t>Voce</t>
  </si>
  <si>
    <t>Importo (€)</t>
  </si>
  <si>
    <t>Numero righe</t>
  </si>
  <si>
    <t>Note</t>
  </si>
  <si>
    <t>Contributi ordinari socio-culturali - delibera n. 48/2025</t>
  </si>
  <si>
    <t>Totale da Allegato A</t>
  </si>
  <si>
    <t>Contributi ordinari sportivi - delibera n. 61/2025</t>
  </si>
  <si>
    <t>U.S. Robur e U.S. Bassa Anaunia</t>
  </si>
  <si>
    <t>Contributi Vigili del Fuoco - ordinario e straordinari</t>
  </si>
  <si>
    <t>Delibere n. 21, 82 e 107/2025</t>
  </si>
  <si>
    <t>Altri contributi straordinari associazioni/enti</t>
  </si>
  <si>
    <t>TT Corse ASD e Cooperativa Sociale GSH</t>
  </si>
  <si>
    <t>Contributi famiglie asilo nido - stanziamento</t>
  </si>
  <si>
    <t>Importo stanziato, non elenco nominativo</t>
  </si>
  <si>
    <t>Totale tabella</t>
  </si>
  <si>
    <t>Note operative</t>
  </si>
  <si>
    <t>1. Per i beneficiari associativi privi di dati fiscali nell'atto, integrare C.F./P.IVA se disponibile agli atti prima della pubblicazione.</t>
  </si>
  <si>
    <t>2. Per il contributo asilo nido, la riga è impostata come stanziamento/criteri: pubblicare i provvedimenti e i criteri evitando l'esposizione di nominativi di minori o dati personali non necessari.</t>
  </si>
  <si>
    <t>3. Nella colonna Fonte documento è indicato il file di provenienza; sostituire/integrare con il link alla deliberazione pubblicata sul sito, se previsto dal gestionale.</t>
  </si>
  <si>
    <t>C.F. 98002420226</t>
  </si>
  <si>
    <t>C.F. 98002020224</t>
  </si>
  <si>
    <t>C.F. e P.IVA 01503780221</t>
  </si>
  <si>
    <t>C.F. 96079560221</t>
  </si>
  <si>
    <t>C.F. 80003990225 - P.IVA 00438280224</t>
  </si>
  <si>
    <t>C.F. 96055150229</t>
  </si>
  <si>
    <t>C.F. 80015660220</t>
  </si>
  <si>
    <t>C.F. e P.IVA 00662350222</t>
  </si>
  <si>
    <t>C.F. e P.IVA 02727170223</t>
  </si>
  <si>
    <t>C.F. e P.IVA 01292700224</t>
  </si>
  <si>
    <t>Dati personali omessi</t>
  </si>
  <si>
    <t>Dati fiscali integrati ove reperiti con riscontro pubblico. Vedi foglio 'Fonti fiscali' per fonti e righe da verificare agli atti.</t>
  </si>
  <si>
    <t>Dato fiscale inserito</t>
  </si>
  <si>
    <t>Esito / nota</t>
  </si>
  <si>
    <t>Fonte di riscontro</t>
  </si>
  <si>
    <t>Corpo Volontario/Vigili del Fuoco di Sporminore</t>
  </si>
  <si>
    <t>Inserito nelle righe 4, 16 e 19.</t>
  </si>
  <si>
    <t>https://www.protezionecivile.tn.it/Dipartimento/Volontariato-di-protezione-civile/Elenco-provinciale-del-volontariato-di-protezione-civile</t>
  </si>
  <si>
    <t>Inserito. Riscontro da elenchi Agenzia Entrate 5 per mille storici.</t>
  </si>
  <si>
    <t>https://www.yumpu.com/it/document/view/15242336/elenco-esclusi-2006-assiprov</t>
  </si>
  <si>
    <t>Non ho trovato un riscontro pubblico univoco. Da verificare sulla domanda prot. 4357/24 o anagrafica contabile.</t>
  </si>
  <si>
    <t>Inserito.</t>
  </si>
  <si>
    <t>https://www.scuoladimusicaeccher.it/</t>
  </si>
  <si>
    <t>Inserito. Verificare denominazione aggiornata agli atti.</t>
  </si>
  <si>
    <t>https://www1.agenziaentrate.gov.it/servizi/domanda+5+per+mille/2014/motore.htm</t>
  </si>
  <si>
    <t>Non ho trovato un riscontro pubblico univoco. Da verificare se il beneficiario è un soggetto autonomo o la Parrocchia.</t>
  </si>
  <si>
    <t>Inserito da sito SAT; verificare se la sezione locale opera con dati fiscali autonomi.</t>
  </si>
  <si>
    <t>https://www.sat.tn.it/sezioni/sporminore/</t>
  </si>
  <si>
    <t>Inserito come AVIS Comunale Trento OdV; il beneficiario in tabella è generico, quindi verificare corrispondenza con domanda prot. 4250/24.</t>
  </si>
  <si>
    <t>https://www.aviscomunaletrento.it/contattaci</t>
  </si>
  <si>
    <t>Non ho inserito il C.F.: la fonte pubblica consultata conferma il soggetto ma non il codice fiscale in modo univoco. Da verificare domanda prot. 4968/24 o anagrafica contabile.</t>
  </si>
  <si>
    <t>https://www.provincia.tn.it/Dati-e-statistiche/Dataset/Elenco-associazioni-pro-loco</t>
  </si>
  <si>
    <t>https://www.coni.it/it/registro-societa-sportive/home/registro-2-0/RegistroDettaglio.html?id_societa=36655</t>
  </si>
  <si>
    <t>https://www.usbassanaunia.it/privacy_trattamento.htm</t>
  </si>
  <si>
    <t>Già presente nel file.</t>
  </si>
  <si>
    <t>Integrato C.F. oltre alla P.IVA già presente.</t>
  </si>
  <si>
    <t>https://www.gsh.it/</t>
  </si>
  <si>
    <t>Famiglie residenti - contributi frequenza asilo nido</t>
  </si>
  <si>
    <t>Mantenuta l'omissione dei dati personali.</t>
  </si>
  <si>
    <t>Data verifica</t>
  </si>
  <si>
    <t>2026-06-23</t>
  </si>
  <si>
    <t>Verifica svolta su fonti pubbliche disponibili e dati presenti nel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</si>
</sst>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7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1"/>
      <name val="Carlito"/>
    </font>
    <font>
      <b/>
      <sz val="13"/>
      <color rgb="FFFFFFFF"/>
      <name val="Carlito"/>
    </font>
    <font>
      <sz val="11"/>
      <name val="Carlito"/>
    </font>
    <font>
      <i/>
      <sz val="11"/>
      <name val="Carlito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0F766E"/>
      </patternFill>
    </fill>
    <fill>
      <patternFill patternType="solid">
        <fgColor rgb="FFF3F4F6"/>
      </patternFill>
    </fill>
    <fill>
      <patternFill patternType="solid">
        <fgColor rgb="FF1F4E78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2" fillId="3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0" fontId="0" fillId="0" borderId="0" xfId="1" applyFont="1" applyAlignment="1">
      <alignment vertical="top" wrapText="1"/>
    </xf>
    <xf numFmtId="14" fontId="0" fillId="0" borderId="0" xfId="1" applyNumberFormat="1" applyFont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0" fontId="3" fillId="4" borderId="1" xfId="1" applyFont="1" applyFill="1" applyBorder="1"/>
    <xf numFmtId="164" fontId="3" fillId="4" borderId="1" xfId="1" applyNumberFormat="1" applyFont="1" applyFill="1" applyBorder="1"/>
    <xf numFmtId="0" fontId="2" fillId="3" borderId="0" xfId="1" applyFont="1" applyFill="1" applyAlignment="1">
      <alignment horizontal="center"/>
    </xf>
    <xf numFmtId="164" fontId="0" fillId="0" borderId="0" xfId="1" applyNumberFormat="1" applyFont="1" applyAlignment="1">
      <alignment wrapText="1"/>
    </xf>
    <xf numFmtId="0" fontId="4" fillId="2" borderId="0" xfId="1" applyFont="1" applyFill="1" applyAlignment="1">
      <alignment wrapText="1"/>
    </xf>
    <xf numFmtId="0" fontId="0" fillId="0" borderId="0" xfId="0" applyAlignment="1">
      <alignment vertical="top" wrapText="1"/>
    </xf>
    <xf numFmtId="0" fontId="2" fillId="5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6" borderId="0" xfId="0" applyFont="1" applyFill="1" applyAlignment="1">
      <alignment vertical="top" wrapText="1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/>
    </xf>
  </cellXfs>
  <cellStyles count="2">
    <cellStyle name="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ttiConcessione2025" displayName="AttiConcessione2025" ref="A3:K19">
  <tableColumns count="11">
    <tableColumn id="1" xr3:uid="{00000000-0010-0000-0000-000001000000}" name="Anno"/>
    <tableColumn id="2" xr3:uid="{00000000-0010-0000-0000-000002000000}" name="Provvedimento di concessione"/>
    <tableColumn id="3" xr3:uid="{00000000-0010-0000-0000-000003000000}" name="Data provvedimento"/>
    <tableColumn id="4" xr3:uid="{00000000-0010-0000-0000-000004000000}" name="Beneficiario"/>
    <tableColumn id="5" xr3:uid="{00000000-0010-0000-0000-000005000000}" name="Dati fiscali"/>
    <tableColumn id="6" xr3:uid="{00000000-0010-0000-0000-000006000000}" name="Oggetto / finalità"/>
    <tableColumn id="7" xr3:uid="{00000000-0010-0000-0000-000007000000}" name="Importo concesso o stanziato (€)"/>
    <tableColumn id="8" xr3:uid="{00000000-0010-0000-0000-000008000000}" name="Norma o titolo a base dell'attribuzione"/>
    <tableColumn id="9" xr3:uid="{00000000-0010-0000-0000-000009000000}" name="Ufficio / struttura competente"/>
    <tableColumn id="10" xr3:uid="{00000000-0010-0000-0000-00000A000000}" name="Responsabile del procedimento"/>
    <tableColumn id="11" xr3:uid="{00000000-0010-0000-0000-00000B000000}" name="Modalità di individuazione del beneficiari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iepilogoAtti" displayName="RiepilogoAtti" ref="A3:D8">
  <tableColumns count="4">
    <tableColumn id="1" xr3:uid="{00000000-0010-0000-0100-000001000000}" name="Voce"/>
    <tableColumn id="2" xr3:uid="{00000000-0010-0000-0100-000002000000}" name="Importo (€)"/>
    <tableColumn id="3" xr3:uid="{00000000-0010-0000-0100-000003000000}" name="Numero righe"/>
    <tableColumn id="4" xr3:uid="{00000000-0010-0000-0100-000004000000}" name="No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E9" sqref="E9"/>
    </sheetView>
  </sheetViews>
  <sheetFormatPr defaultRowHeight="14.25"/>
  <cols>
    <col min="1" max="1" width="8" customWidth="1"/>
    <col min="2" max="2" width="37" customWidth="1"/>
    <col min="3" max="3" width="15" customWidth="1"/>
    <col min="4" max="4" width="36" customWidth="1"/>
    <col min="5" max="5" width="28" customWidth="1"/>
    <col min="6" max="6" width="42" customWidth="1"/>
    <col min="7" max="7" width="18" customWidth="1"/>
    <col min="8" max="8" width="50" customWidth="1"/>
    <col min="9" max="11" width="32" customWidth="1"/>
  </cols>
  <sheetData>
    <row r="1" spans="1:11" ht="27.95" customHeight="1">
      <c r="A1" s="15" t="s">
        <v>0</v>
      </c>
      <c r="B1" s="15" t="s">
        <v>0</v>
      </c>
      <c r="C1" s="15" t="s">
        <v>0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</row>
    <row r="3" spans="1:11" ht="36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ht="42.75">
      <c r="A4" s="3">
        <v>2025</v>
      </c>
      <c r="B4" s="3" t="s">
        <v>12</v>
      </c>
      <c r="C4" s="4">
        <v>45719</v>
      </c>
      <c r="D4" s="3" t="s">
        <v>13</v>
      </c>
      <c r="E4" s="11" t="s">
        <v>90</v>
      </c>
      <c r="F4" s="3" t="s">
        <v>14</v>
      </c>
      <c r="G4" s="5">
        <v>3600</v>
      </c>
      <c r="H4" s="3" t="s">
        <v>15</v>
      </c>
      <c r="I4" s="3" t="s">
        <v>16</v>
      </c>
      <c r="J4" s="3" t="s">
        <v>17</v>
      </c>
      <c r="K4" s="3" t="s">
        <v>18</v>
      </c>
    </row>
    <row r="5" spans="1:11" ht="42.75">
      <c r="A5" s="3">
        <v>2025</v>
      </c>
      <c r="B5" s="3" t="s">
        <v>19</v>
      </c>
      <c r="C5" s="4">
        <v>45839</v>
      </c>
      <c r="D5" s="3" t="s">
        <v>20</v>
      </c>
      <c r="E5" s="11" t="s">
        <v>91</v>
      </c>
      <c r="F5" s="3" t="s">
        <v>21</v>
      </c>
      <c r="G5" s="5">
        <v>500</v>
      </c>
      <c r="H5" s="3" t="s">
        <v>22</v>
      </c>
      <c r="I5" s="3" t="s">
        <v>16</v>
      </c>
      <c r="J5" s="3" t="s">
        <v>17</v>
      </c>
      <c r="K5" s="3" t="s">
        <v>23</v>
      </c>
    </row>
    <row r="6" spans="1:11" ht="42.75">
      <c r="A6" s="3">
        <v>2025</v>
      </c>
      <c r="B6" s="3" t="s">
        <v>19</v>
      </c>
      <c r="C6" s="4">
        <v>45839</v>
      </c>
      <c r="D6" s="3" t="s">
        <v>24</v>
      </c>
      <c r="E6" s="14"/>
      <c r="F6" s="3" t="s">
        <v>21</v>
      </c>
      <c r="G6" s="5">
        <v>500</v>
      </c>
      <c r="H6" s="3" t="s">
        <v>22</v>
      </c>
      <c r="I6" s="3" t="s">
        <v>16</v>
      </c>
      <c r="J6" s="3" t="s">
        <v>17</v>
      </c>
      <c r="K6" s="3" t="s">
        <v>25</v>
      </c>
    </row>
    <row r="7" spans="1:11" ht="42.75">
      <c r="A7" s="3">
        <v>2025</v>
      </c>
      <c r="B7" s="3" t="s">
        <v>19</v>
      </c>
      <c r="C7" s="4">
        <v>45839</v>
      </c>
      <c r="D7" s="3" t="s">
        <v>26</v>
      </c>
      <c r="E7" s="11" t="s">
        <v>92</v>
      </c>
      <c r="F7" s="3" t="s">
        <v>21</v>
      </c>
      <c r="G7" s="5">
        <v>300</v>
      </c>
      <c r="H7" s="3" t="s">
        <v>22</v>
      </c>
      <c r="I7" s="3" t="s">
        <v>16</v>
      </c>
      <c r="J7" s="3" t="s">
        <v>17</v>
      </c>
      <c r="K7" s="3" t="s">
        <v>27</v>
      </c>
    </row>
    <row r="8" spans="1:11" ht="42.75">
      <c r="A8" s="3">
        <v>2025</v>
      </c>
      <c r="B8" s="3" t="s">
        <v>19</v>
      </c>
      <c r="C8" s="4">
        <v>45839</v>
      </c>
      <c r="D8" s="3" t="s">
        <v>28</v>
      </c>
      <c r="E8" s="11" t="s">
        <v>93</v>
      </c>
      <c r="F8" s="3" t="s">
        <v>21</v>
      </c>
      <c r="G8" s="5">
        <v>3213</v>
      </c>
      <c r="H8" s="3" t="s">
        <v>22</v>
      </c>
      <c r="I8" s="3" t="s">
        <v>16</v>
      </c>
      <c r="J8" s="3" t="s">
        <v>17</v>
      </c>
      <c r="K8" s="3" t="s">
        <v>29</v>
      </c>
    </row>
    <row r="9" spans="1:11" ht="42.75">
      <c r="A9" s="3">
        <v>2025</v>
      </c>
      <c r="B9" s="3" t="s">
        <v>19</v>
      </c>
      <c r="C9" s="4">
        <v>45839</v>
      </c>
      <c r="D9" s="3" t="s">
        <v>30</v>
      </c>
      <c r="E9" s="14"/>
      <c r="F9" s="3" t="s">
        <v>21</v>
      </c>
      <c r="G9" s="5">
        <v>500</v>
      </c>
      <c r="H9" s="3" t="s">
        <v>22</v>
      </c>
      <c r="I9" s="3" t="s">
        <v>16</v>
      </c>
      <c r="J9" s="3" t="s">
        <v>17</v>
      </c>
      <c r="K9" s="3" t="s">
        <v>31</v>
      </c>
    </row>
    <row r="10" spans="1:11" ht="42.75">
      <c r="A10" s="3">
        <v>2025</v>
      </c>
      <c r="B10" s="3" t="s">
        <v>19</v>
      </c>
      <c r="C10" s="4">
        <v>45839</v>
      </c>
      <c r="D10" s="3" t="s">
        <v>32</v>
      </c>
      <c r="E10" s="11" t="s">
        <v>94</v>
      </c>
      <c r="F10" s="3" t="s">
        <v>21</v>
      </c>
      <c r="G10" s="5">
        <v>500</v>
      </c>
      <c r="H10" s="3" t="s">
        <v>22</v>
      </c>
      <c r="I10" s="3" t="s">
        <v>16</v>
      </c>
      <c r="J10" s="3" t="s">
        <v>17</v>
      </c>
      <c r="K10" s="3" t="s">
        <v>33</v>
      </c>
    </row>
    <row r="11" spans="1:11" ht="42.75">
      <c r="A11" s="3">
        <v>2025</v>
      </c>
      <c r="B11" s="3" t="s">
        <v>19</v>
      </c>
      <c r="C11" s="4">
        <v>45839</v>
      </c>
      <c r="D11" s="3" t="s">
        <v>34</v>
      </c>
      <c r="E11" s="11" t="s">
        <v>95</v>
      </c>
      <c r="F11" s="3" t="s">
        <v>21</v>
      </c>
      <c r="G11" s="5">
        <v>300</v>
      </c>
      <c r="H11" s="3" t="s">
        <v>22</v>
      </c>
      <c r="I11" s="3" t="s">
        <v>16</v>
      </c>
      <c r="J11" s="3" t="s">
        <v>17</v>
      </c>
      <c r="K11" s="3" t="s">
        <v>35</v>
      </c>
    </row>
    <row r="12" spans="1:11" ht="42.75">
      <c r="A12" s="3">
        <v>2025</v>
      </c>
      <c r="B12" s="3" t="s">
        <v>19</v>
      </c>
      <c r="C12" s="4">
        <v>45839</v>
      </c>
      <c r="D12" s="3" t="s">
        <v>36</v>
      </c>
      <c r="E12" s="14"/>
      <c r="F12" s="3" t="s">
        <v>21</v>
      </c>
      <c r="G12" s="5">
        <v>4500</v>
      </c>
      <c r="H12" s="3" t="s">
        <v>22</v>
      </c>
      <c r="I12" s="3" t="s">
        <v>16</v>
      </c>
      <c r="J12" s="3" t="s">
        <v>17</v>
      </c>
      <c r="K12" s="3" t="s">
        <v>37</v>
      </c>
    </row>
    <row r="13" spans="1:11" ht="42.75">
      <c r="A13" s="3">
        <v>2025</v>
      </c>
      <c r="B13" s="3" t="s">
        <v>38</v>
      </c>
      <c r="C13" s="4">
        <v>45873</v>
      </c>
      <c r="D13" s="3" t="s">
        <v>39</v>
      </c>
      <c r="E13" s="11" t="s">
        <v>96</v>
      </c>
      <c r="F13" s="3" t="s">
        <v>40</v>
      </c>
      <c r="G13" s="5">
        <v>4000</v>
      </c>
      <c r="H13" s="3" t="s">
        <v>41</v>
      </c>
      <c r="I13" s="3" t="s">
        <v>16</v>
      </c>
      <c r="J13" s="3" t="s">
        <v>17</v>
      </c>
      <c r="K13" s="3" t="s">
        <v>42</v>
      </c>
    </row>
    <row r="14" spans="1:11" ht="42.75">
      <c r="A14" s="3">
        <v>2025</v>
      </c>
      <c r="B14" s="3" t="s">
        <v>38</v>
      </c>
      <c r="C14" s="4">
        <v>45873</v>
      </c>
      <c r="D14" s="3" t="s">
        <v>43</v>
      </c>
      <c r="E14" s="11" t="s">
        <v>97</v>
      </c>
      <c r="F14" s="3" t="s">
        <v>40</v>
      </c>
      <c r="G14" s="5">
        <v>1000</v>
      </c>
      <c r="H14" s="3" t="s">
        <v>41</v>
      </c>
      <c r="I14" s="3" t="s">
        <v>16</v>
      </c>
      <c r="J14" s="3" t="s">
        <v>17</v>
      </c>
      <c r="K14" s="3" t="s">
        <v>44</v>
      </c>
    </row>
    <row r="15" spans="1:11" ht="57">
      <c r="A15" s="3">
        <v>2025</v>
      </c>
      <c r="B15" s="3" t="s">
        <v>45</v>
      </c>
      <c r="C15" s="4">
        <v>45908</v>
      </c>
      <c r="D15" s="3" t="s">
        <v>46</v>
      </c>
      <c r="E15" s="11" t="s">
        <v>98</v>
      </c>
      <c r="F15" s="3" t="s">
        <v>47</v>
      </c>
      <c r="G15" s="5">
        <v>2500</v>
      </c>
      <c r="H15" s="3" t="s">
        <v>48</v>
      </c>
      <c r="I15" s="3" t="s">
        <v>49</v>
      </c>
      <c r="J15" s="3" t="s">
        <v>50</v>
      </c>
      <c r="K15" s="3" t="s">
        <v>51</v>
      </c>
    </row>
    <row r="16" spans="1:11" ht="42.75">
      <c r="A16" s="3">
        <v>2025</v>
      </c>
      <c r="B16" s="3" t="s">
        <v>52</v>
      </c>
      <c r="C16" s="4">
        <v>45944</v>
      </c>
      <c r="D16" s="3" t="s">
        <v>53</v>
      </c>
      <c r="E16" s="11" t="s">
        <v>90</v>
      </c>
      <c r="F16" s="3" t="s">
        <v>54</v>
      </c>
      <c r="G16" s="5">
        <v>1072.94</v>
      </c>
      <c r="H16" s="3" t="s">
        <v>41</v>
      </c>
      <c r="I16" s="3" t="s">
        <v>16</v>
      </c>
      <c r="J16" s="3" t="s">
        <v>17</v>
      </c>
      <c r="K16" s="3" t="s">
        <v>55</v>
      </c>
    </row>
    <row r="17" spans="1:11" ht="42.75">
      <c r="A17" s="3">
        <v>2025</v>
      </c>
      <c r="B17" s="3" t="s">
        <v>56</v>
      </c>
      <c r="C17" s="4">
        <v>45992</v>
      </c>
      <c r="D17" s="3" t="s">
        <v>57</v>
      </c>
      <c r="E17" s="11" t="s">
        <v>99</v>
      </c>
      <c r="F17" s="3" t="s">
        <v>58</v>
      </c>
      <c r="G17" s="5">
        <v>200</v>
      </c>
      <c r="H17" s="3" t="s">
        <v>41</v>
      </c>
      <c r="I17" s="3" t="s">
        <v>16</v>
      </c>
      <c r="J17" s="3" t="s">
        <v>17</v>
      </c>
      <c r="K17" s="3" t="s">
        <v>59</v>
      </c>
    </row>
    <row r="18" spans="1:11" ht="42.75">
      <c r="A18" s="3">
        <v>2025</v>
      </c>
      <c r="B18" s="3" t="s">
        <v>60</v>
      </c>
      <c r="C18" s="4">
        <v>46013</v>
      </c>
      <c r="D18" s="3" t="s">
        <v>61</v>
      </c>
      <c r="E18" s="11" t="s">
        <v>100</v>
      </c>
      <c r="F18" s="3" t="s">
        <v>62</v>
      </c>
      <c r="G18" s="5">
        <v>5000</v>
      </c>
      <c r="H18" s="3" t="s">
        <v>63</v>
      </c>
      <c r="I18" s="3" t="s">
        <v>64</v>
      </c>
      <c r="J18" s="3" t="s">
        <v>65</v>
      </c>
      <c r="K18" s="3" t="s">
        <v>66</v>
      </c>
    </row>
    <row r="19" spans="1:11" ht="57">
      <c r="A19" s="3">
        <v>2025</v>
      </c>
      <c r="B19" s="3" t="s">
        <v>67</v>
      </c>
      <c r="C19" s="4">
        <v>46013</v>
      </c>
      <c r="D19" s="3" t="s">
        <v>53</v>
      </c>
      <c r="E19" s="11" t="s">
        <v>90</v>
      </c>
      <c r="F19" s="3" t="s">
        <v>54</v>
      </c>
      <c r="G19" s="5">
        <v>1577</v>
      </c>
      <c r="H19" s="3" t="s">
        <v>41</v>
      </c>
      <c r="I19" s="3" t="s">
        <v>16</v>
      </c>
      <c r="J19" s="3" t="s">
        <v>17</v>
      </c>
      <c r="K19" s="3" t="s">
        <v>68</v>
      </c>
    </row>
    <row r="20" spans="1:11" ht="15">
      <c r="F20" s="6" t="s">
        <v>69</v>
      </c>
      <c r="G20" s="7">
        <f>SUM(G4:G19)</f>
        <v>29262.94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/>
  </sheetViews>
  <sheetFormatPr defaultRowHeight="14.25"/>
  <cols>
    <col min="1" max="1" width="55" customWidth="1"/>
    <col min="2" max="2" width="15" customWidth="1"/>
    <col min="3" max="3" width="12" customWidth="1"/>
    <col min="4" max="4" width="45" customWidth="1"/>
  </cols>
  <sheetData>
    <row r="1" spans="1:4" ht="27.95" customHeight="1">
      <c r="A1" s="16" t="s">
        <v>70</v>
      </c>
      <c r="B1" s="16"/>
      <c r="C1" s="16"/>
      <c r="D1" s="16"/>
    </row>
    <row r="3" spans="1:4" ht="15">
      <c r="A3" s="8" t="s">
        <v>71</v>
      </c>
      <c r="B3" s="8" t="s">
        <v>72</v>
      </c>
      <c r="C3" s="8" t="s">
        <v>73</v>
      </c>
      <c r="D3" s="8" t="s">
        <v>74</v>
      </c>
    </row>
    <row r="4" spans="1:4">
      <c r="A4" s="2" t="s">
        <v>75</v>
      </c>
      <c r="B4" s="9">
        <v>10313</v>
      </c>
      <c r="C4" s="2">
        <v>8</v>
      </c>
      <c r="D4" s="2" t="s">
        <v>76</v>
      </c>
    </row>
    <row r="5" spans="1:4">
      <c r="A5" s="2" t="s">
        <v>77</v>
      </c>
      <c r="B5" s="9">
        <v>5000</v>
      </c>
      <c r="C5" s="2">
        <v>2</v>
      </c>
      <c r="D5" s="2" t="s">
        <v>78</v>
      </c>
    </row>
    <row r="6" spans="1:4">
      <c r="A6" s="2" t="s">
        <v>79</v>
      </c>
      <c r="B6" s="9">
        <v>6249.94</v>
      </c>
      <c r="C6" s="2">
        <v>3</v>
      </c>
      <c r="D6" s="2" t="s">
        <v>80</v>
      </c>
    </row>
    <row r="7" spans="1:4">
      <c r="A7" s="2" t="s">
        <v>81</v>
      </c>
      <c r="B7" s="9">
        <v>2700</v>
      </c>
      <c r="C7" s="2">
        <v>2</v>
      </c>
      <c r="D7" s="2" t="s">
        <v>82</v>
      </c>
    </row>
    <row r="8" spans="1:4">
      <c r="A8" s="2" t="s">
        <v>83</v>
      </c>
      <c r="B8" s="9">
        <v>5000</v>
      </c>
      <c r="C8" s="2">
        <v>1</v>
      </c>
      <c r="D8" s="2" t="s">
        <v>84</v>
      </c>
    </row>
    <row r="9" spans="1:4">
      <c r="A9" s="2" t="s">
        <v>85</v>
      </c>
      <c r="B9" s="9">
        <f>SUM('Atti di concessione 2025'!G4:G19)</f>
        <v>29262.94</v>
      </c>
      <c r="C9" s="2"/>
      <c r="D9" s="2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4.25"/>
  <cols>
    <col min="1" max="1" width="120" customWidth="1"/>
  </cols>
  <sheetData>
    <row r="1" spans="1:1" ht="16.5">
      <c r="A1" s="10" t="s">
        <v>86</v>
      </c>
    </row>
    <row r="2" spans="1:1">
      <c r="A2" s="2" t="s">
        <v>87</v>
      </c>
    </row>
    <row r="3" spans="1:1" ht="28.5">
      <c r="A3" s="2" t="s">
        <v>88</v>
      </c>
    </row>
    <row r="4" spans="1:1" ht="28.5">
      <c r="A4" s="2" t="s">
        <v>89</v>
      </c>
    </row>
    <row r="5" spans="1:1">
      <c r="A5" s="13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workbookViewId="0"/>
  </sheetViews>
  <sheetFormatPr defaultRowHeight="14.25"/>
  <cols>
    <col min="1" max="1" width="38" customWidth="1"/>
    <col min="2" max="2" width="28" customWidth="1"/>
    <col min="3" max="4" width="58" customWidth="1"/>
  </cols>
  <sheetData>
    <row r="1" spans="1:4" ht="15">
      <c r="A1" s="12" t="s">
        <v>4</v>
      </c>
      <c r="B1" s="12" t="s">
        <v>102</v>
      </c>
      <c r="C1" s="12" t="s">
        <v>103</v>
      </c>
      <c r="D1" s="12" t="s">
        <v>104</v>
      </c>
    </row>
    <row r="2" spans="1:4" ht="42.75">
      <c r="A2" s="13" t="s">
        <v>105</v>
      </c>
      <c r="B2" s="13" t="s">
        <v>90</v>
      </c>
      <c r="C2" s="13" t="s">
        <v>106</v>
      </c>
      <c r="D2" s="13" t="s">
        <v>107</v>
      </c>
    </row>
    <row r="3" spans="1:4" ht="28.5">
      <c r="A3" s="13" t="s">
        <v>20</v>
      </c>
      <c r="B3" s="13" t="s">
        <v>91</v>
      </c>
      <c r="C3" s="13" t="s">
        <v>108</v>
      </c>
      <c r="D3" s="13" t="s">
        <v>109</v>
      </c>
    </row>
    <row r="4" spans="1:4" ht="28.5">
      <c r="A4" s="13" t="s">
        <v>24</v>
      </c>
      <c r="B4" s="13"/>
      <c r="C4" s="13" t="s">
        <v>110</v>
      </c>
      <c r="D4" s="13"/>
    </row>
    <row r="5" spans="1:4">
      <c r="A5" s="13" t="s">
        <v>26</v>
      </c>
      <c r="B5" s="13" t="s">
        <v>92</v>
      </c>
      <c r="C5" s="13" t="s">
        <v>111</v>
      </c>
      <c r="D5" s="13" t="s">
        <v>112</v>
      </c>
    </row>
    <row r="6" spans="1:4" ht="28.5">
      <c r="A6" s="13" t="s">
        <v>28</v>
      </c>
      <c r="B6" s="13" t="s">
        <v>93</v>
      </c>
      <c r="C6" s="13" t="s">
        <v>113</v>
      </c>
      <c r="D6" s="13" t="s">
        <v>114</v>
      </c>
    </row>
    <row r="7" spans="1:4" ht="28.5">
      <c r="A7" s="13" t="s">
        <v>30</v>
      </c>
      <c r="B7" s="13"/>
      <c r="C7" s="13" t="s">
        <v>115</v>
      </c>
      <c r="D7" s="13"/>
    </row>
    <row r="8" spans="1:4" ht="28.5">
      <c r="A8" s="13" t="s">
        <v>32</v>
      </c>
      <c r="B8" s="13" t="s">
        <v>94</v>
      </c>
      <c r="C8" s="13" t="s">
        <v>116</v>
      </c>
      <c r="D8" s="13" t="s">
        <v>117</v>
      </c>
    </row>
    <row r="9" spans="1:4" ht="42.75">
      <c r="A9" s="13" t="s">
        <v>34</v>
      </c>
      <c r="B9" s="13" t="s">
        <v>95</v>
      </c>
      <c r="C9" s="13" t="s">
        <v>118</v>
      </c>
      <c r="D9" s="13" t="s">
        <v>119</v>
      </c>
    </row>
    <row r="10" spans="1:4" ht="42.75">
      <c r="A10" s="13" t="s">
        <v>36</v>
      </c>
      <c r="B10" s="13"/>
      <c r="C10" s="13" t="s">
        <v>120</v>
      </c>
      <c r="D10" s="13" t="s">
        <v>121</v>
      </c>
    </row>
    <row r="11" spans="1:4" ht="28.5">
      <c r="A11" s="13" t="s">
        <v>39</v>
      </c>
      <c r="B11" s="13" t="s">
        <v>96</v>
      </c>
      <c r="C11" s="13" t="s">
        <v>111</v>
      </c>
      <c r="D11" s="13" t="s">
        <v>122</v>
      </c>
    </row>
    <row r="12" spans="1:4">
      <c r="A12" s="13" t="s">
        <v>43</v>
      </c>
      <c r="B12" s="13" t="s">
        <v>97</v>
      </c>
      <c r="C12" s="13" t="s">
        <v>111</v>
      </c>
      <c r="D12" s="13" t="s">
        <v>123</v>
      </c>
    </row>
    <row r="13" spans="1:4">
      <c r="A13" s="13" t="s">
        <v>46</v>
      </c>
      <c r="B13" s="13" t="s">
        <v>98</v>
      </c>
      <c r="C13" s="13" t="s">
        <v>124</v>
      </c>
      <c r="D13" s="13"/>
    </row>
    <row r="14" spans="1:4">
      <c r="A14" s="13" t="s">
        <v>57</v>
      </c>
      <c r="B14" s="13" t="s">
        <v>99</v>
      </c>
      <c r="C14" s="13" t="s">
        <v>125</v>
      </c>
      <c r="D14" s="13" t="s">
        <v>126</v>
      </c>
    </row>
    <row r="15" spans="1:4" ht="28.5">
      <c r="A15" s="13" t="s">
        <v>127</v>
      </c>
      <c r="B15" s="13" t="s">
        <v>100</v>
      </c>
      <c r="C15" s="13" t="s">
        <v>128</v>
      </c>
      <c r="D15" s="13"/>
    </row>
    <row r="16" spans="1:4">
      <c r="A16" s="13" t="s">
        <v>129</v>
      </c>
      <c r="B16" s="13" t="s">
        <v>130</v>
      </c>
      <c r="C16" s="13" t="s">
        <v>131</v>
      </c>
      <c r="D1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Atti di concessione 2025</vt:lpstr>
      <vt:lpstr>Riepilogo</vt:lpstr>
      <vt:lpstr>Note</vt:lpstr>
      <vt:lpstr>Fonti fiscali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Rizzi - Segretario - Comune di Sporminore</dc:creator>
  <cp:lastModifiedBy>Ivana Battaini - Segretario - Comune di Sporminore</cp:lastModifiedBy>
  <dcterms:created xsi:type="dcterms:W3CDTF">2026-06-23T13:43:32Z</dcterms:created>
  <dcterms:modified xsi:type="dcterms:W3CDTF">2026-06-23T13:43:32Z</dcterms:modified>
</cp:coreProperties>
</file>